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II-чорак (4-илова)" sheetId="1" r:id="rId1"/>
  </sheets>
  <externalReferences>
    <externalReference r:id="rId4"/>
  </externalReferences>
  <definedNames>
    <definedName name="_xlnm._FilterDatabase" localSheetId="0" hidden="1">'II-чорак (4-илова)'!$A$4:$L$37</definedName>
    <definedName name="_xlnm.Print_Area" localSheetId="0">'II-чорак (4-илова)'!$A$1:$L$37</definedName>
  </definedNames>
  <calcPr fullCalcOnLoad="1"/>
</workbook>
</file>

<file path=xl/sharedStrings.xml><?xml version="1.0" encoding="utf-8"?>
<sst xmlns="http://schemas.openxmlformats.org/spreadsheetml/2006/main" count="200" uniqueCount="94">
  <si>
    <t xml:space="preserve">Бюджет жараёнининг очиқлигини таъминлаш мақсадида расмий веб-сайтларда маълумотларни жойлаштириш тартиби тўғрисидаги низомга 
4-ИЛОВА </t>
  </si>
  <si>
    <t>2022 йилда Халқ таълими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</si>
  <si>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</si>
  <si>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</si>
  <si>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</si>
  <si>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</si>
  <si>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</si>
  <si>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</si>
  <si>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</si>
  <si>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</si>
  <si>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</si>
  <si>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</si>
  <si>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</si>
  <si>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</si>
  <si>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</si>
  <si>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II-чорак</t>
  </si>
  <si>
    <t>Сенсорный 
информационный 
киоск</t>
  </si>
  <si>
    <t>Бюджет ташкилотларининг бюджетдан ташқари жамғармалари маблағлари</t>
  </si>
  <si>
    <t>Электрон дўкон</t>
  </si>
  <si>
    <t>22111008259011/235918</t>
  </si>
  <si>
    <t>ООО  INNOMAX TECHNOLOGY</t>
  </si>
  <si>
    <t>дона</t>
  </si>
  <si>
    <t>Телескоп</t>
  </si>
  <si>
    <t>22111008265600/241428</t>
  </si>
  <si>
    <t xml:space="preserve">SHOP INDUSTRES MCHJ  </t>
  </si>
  <si>
    <t>Фортепиано</t>
  </si>
  <si>
    <t>22111008271380/246392</t>
  </si>
  <si>
    <t>ООО  STAGG SHOP</t>
  </si>
  <si>
    <t>Гитара</t>
  </si>
  <si>
    <t>22111008271394/246455</t>
  </si>
  <si>
    <t xml:space="preserve">СП " GRAND MAROQAND AUDIO SERVIS"  </t>
  </si>
  <si>
    <t>Веб 
камера</t>
  </si>
  <si>
    <t>22111008287133/260084</t>
  </si>
  <si>
    <t xml:space="preserve"> ООО  BIRJA TRADE</t>
  </si>
  <si>
    <t>22111008293726/265789</t>
  </si>
  <si>
    <t xml:space="preserve"> ООО  BOTIRALI UMID FAYZI  </t>
  </si>
  <si>
    <t>Графические 
планшеты</t>
  </si>
  <si>
    <t>22111008293780/265821</t>
  </si>
  <si>
    <t xml:space="preserve"> ООО  PREMIUM LEVY CHARTAK </t>
  </si>
  <si>
    <t>22111008294936/266667</t>
  </si>
  <si>
    <t xml:space="preserve">ЯККА ТАРТИБДАГИ ТАДБИРКОР </t>
  </si>
  <si>
    <t>Планшетный 
компьютер</t>
  </si>
  <si>
    <t>22111008295309/267062</t>
  </si>
  <si>
    <t>ЧП  ABRORXON BARAKA 555</t>
  </si>
  <si>
    <t>Фото студия</t>
  </si>
  <si>
    <t>22111008299866/273481</t>
  </si>
  <si>
    <t xml:space="preserve">AL URGANCH SITI MCHJ  </t>
  </si>
  <si>
    <t>тўплам</t>
  </si>
  <si>
    <t>Давлат бюджети</t>
  </si>
  <si>
    <t>22111008308747/279448</t>
  </si>
  <si>
    <t xml:space="preserve">HAYVAT BOG` MCHJ </t>
  </si>
  <si>
    <t>Часы</t>
  </si>
  <si>
    <t>22111008309235/281202</t>
  </si>
  <si>
    <t xml:space="preserve">CLASSIC-PRO MCHJ </t>
  </si>
  <si>
    <t xml:space="preserve">Электрон фото рамка </t>
  </si>
  <si>
    <t>22111008312117/281757</t>
  </si>
  <si>
    <t xml:space="preserve">" BOBOJON BATIYOR ZARAFSHON JAVOHIRI"  Х/к   </t>
  </si>
  <si>
    <t>Книга электронная</t>
  </si>
  <si>
    <t>22111008331747/299094</t>
  </si>
  <si>
    <t>BLUE BUSINESS PRO MCHJ</t>
  </si>
  <si>
    <t>Ноутбук</t>
  </si>
  <si>
    <t>22111008329436/301174</t>
  </si>
  <si>
    <t xml:space="preserve">YASMINA CAPITAL MCHJ  </t>
  </si>
  <si>
    <t>Велосипед без 
двигателя</t>
  </si>
  <si>
    <t>22111008336914/310727</t>
  </si>
  <si>
    <t xml:space="preserve">BUSINES-STAR-TRADE MCHJ  </t>
  </si>
  <si>
    <t>22111008350619/313343</t>
  </si>
  <si>
    <t xml:space="preserve">CHARTAK NEW BREND MCHJ </t>
  </si>
  <si>
    <t xml:space="preserve">  22111008350654/313399</t>
  </si>
  <si>
    <t xml:space="preserve"> ООО  TM ANOR-GROUP </t>
  </si>
  <si>
    <t>22111008361411/321590</t>
  </si>
  <si>
    <t>ООО  ABDULLOX  ELEKTRONICS</t>
  </si>
  <si>
    <t>Моноблок</t>
  </si>
  <si>
    <t>22111008361420/321601</t>
  </si>
  <si>
    <t>ЯТТ  SADIKOVA RUSHANA RAXIMDJANOVNA</t>
  </si>
  <si>
    <t>Персональный 
компьютер</t>
  </si>
  <si>
    <t>22111008363829/323429</t>
  </si>
  <si>
    <t>Стол для робототехники 2400*1200*850мм</t>
  </si>
  <si>
    <t>Энг яхши таклифларни танлаб олиш</t>
  </si>
  <si>
    <t>OOO "MEHAU TRADE"</t>
  </si>
  <si>
    <t>Кресло офисное 590*590*850мм</t>
  </si>
  <si>
    <t>Парта ученическая 690*500*750мм</t>
  </si>
  <si>
    <t>Стеллаж металлический 2400*550*2400мм</t>
  </si>
  <si>
    <t>Комплект детской игровой кухни 1440*450*600мм</t>
  </si>
  <si>
    <t>Диван пуф большой 2000*1000*700мм</t>
  </si>
  <si>
    <t>Почтовый ящик 300*400*150мм</t>
  </si>
  <si>
    <t>Бин бег 900*850*850мм</t>
  </si>
  <si>
    <t>Стол логопедический 1400*600*1400мм</t>
  </si>
  <si>
    <t>Стол рабочий 1000*400*750мм</t>
  </si>
  <si>
    <t>22111008407199/358447</t>
  </si>
  <si>
    <t xml:space="preserve">ООО  DISHAR STUDIO </t>
  </si>
  <si>
    <t>Графические планшеты</t>
  </si>
  <si>
    <t>22111008480481/421450</t>
  </si>
  <si>
    <t>HAYVAT BOG` MCHJ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</si>
</sst>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33" borderId="0" xfId="0" applyFont="1" applyFill="1" applyAlignment="1">
      <alignment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right" wrapText="1"/>
    </xf>
    <xf numFmtId="0" fontId="39" fillId="33" borderId="0" xfId="0" applyFont="1" applyFill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164" fontId="20" fillId="33" borderId="14" xfId="0" applyNumberFormat="1" applyFont="1" applyFill="1" applyBorder="1" applyAlignment="1">
      <alignment horizontal="center" vertical="center"/>
    </xf>
    <xf numFmtId="43" fontId="20" fillId="33" borderId="14" xfId="58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43" fontId="38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98;&#1083;&#1091;&#1086;&#1090;%202%20&#1095;&#1086;&#1088;&#1072;&#1082;\3299-&#1080;&#1078;&#1088;&#1086;&#1089;&#1080;%20II-&#1095;&#1086;&#1088;&#1072;&#1082;%20&#1091;&#1095;&#1091;&#1085;%20(3,4,5%20&#1080;&#1083;&#1086;&#1074;&#1072;&#1083;&#1072;&#108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ИЛОВА"/>
      <sheetName val="II-чорак (4-илова)"/>
      <sheetName val="II-чорак (5-илова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SheetLayoutView="100" zoomScalePageLayoutView="0" workbookViewId="0" topLeftCell="A1">
      <pane ySplit="4" topLeftCell="A21" activePane="bottomLeft" state="frozen"/>
      <selection pane="topLeft" activeCell="A1" sqref="A1"/>
      <selection pane="bottomLeft" activeCell="D26" sqref="D26:D35"/>
    </sheetView>
  </sheetViews>
  <sheetFormatPr defaultColWidth="9.140625" defaultRowHeight="15"/>
  <cols>
    <col min="1" max="1" width="8.8515625" style="1" customWidth="1"/>
    <col min="2" max="2" width="10.7109375" style="1" customWidth="1"/>
    <col min="3" max="3" width="49.7109375" style="2" customWidth="1"/>
    <col min="4" max="4" width="19.28125" style="2" customWidth="1"/>
    <col min="5" max="5" width="18.00390625" style="2" customWidth="1"/>
    <col min="6" max="6" width="25.140625" style="1" customWidth="1"/>
    <col min="7" max="7" width="32.7109375" style="1" customWidth="1"/>
    <col min="8" max="8" width="15.7109375" style="1" customWidth="1"/>
    <col min="9" max="9" width="15.421875" style="1" customWidth="1"/>
    <col min="10" max="10" width="16.28125" style="1" customWidth="1"/>
    <col min="11" max="11" width="18.421875" style="2" customWidth="1"/>
    <col min="12" max="12" width="19.00390625" style="2" bestFit="1" customWidth="1"/>
    <col min="13" max="16384" width="9.140625" style="1" customWidth="1"/>
  </cols>
  <sheetData>
    <row r="1" spans="10:12" ht="81" customHeight="1">
      <c r="J1" s="3" t="s">
        <v>0</v>
      </c>
      <c r="K1" s="3"/>
      <c r="L1" s="3"/>
    </row>
    <row r="2" spans="1:12" ht="49.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39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6" t="s">
        <v>11</v>
      </c>
      <c r="L3" s="7" t="s">
        <v>12</v>
      </c>
    </row>
    <row r="4" spans="1:12" s="8" customFormat="1" ht="101.25" customHeight="1">
      <c r="A4" s="9"/>
      <c r="B4" s="10"/>
      <c r="C4" s="10"/>
      <c r="D4" s="10"/>
      <c r="E4" s="10"/>
      <c r="F4" s="10"/>
      <c r="G4" s="11" t="s">
        <v>13</v>
      </c>
      <c r="H4" s="11" t="s">
        <v>14</v>
      </c>
      <c r="I4" s="10"/>
      <c r="J4" s="10"/>
      <c r="K4" s="10"/>
      <c r="L4" s="12"/>
    </row>
    <row r="5" spans="1:12" s="8" customFormat="1" ht="90">
      <c r="A5" s="13">
        <v>1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>
        <v>305831853</v>
      </c>
      <c r="I5" s="16" t="s">
        <v>21</v>
      </c>
      <c r="J5" s="16">
        <v>1</v>
      </c>
      <c r="K5" s="17">
        <v>15600000</v>
      </c>
      <c r="L5" s="18">
        <f>J5*K5</f>
        <v>15600000</v>
      </c>
    </row>
    <row r="6" spans="1:12" s="8" customFormat="1" ht="90">
      <c r="A6" s="13">
        <v>2</v>
      </c>
      <c r="B6" s="14" t="s">
        <v>15</v>
      </c>
      <c r="C6" s="15" t="s">
        <v>22</v>
      </c>
      <c r="D6" s="15" t="s">
        <v>17</v>
      </c>
      <c r="E6" s="15" t="s">
        <v>18</v>
      </c>
      <c r="F6" s="15" t="s">
        <v>23</v>
      </c>
      <c r="G6" s="15" t="s">
        <v>24</v>
      </c>
      <c r="H6" s="15">
        <v>309084783</v>
      </c>
      <c r="I6" s="16" t="s">
        <v>21</v>
      </c>
      <c r="J6" s="16">
        <v>1</v>
      </c>
      <c r="K6" s="17">
        <v>2945632</v>
      </c>
      <c r="L6" s="18">
        <f>J6*K6</f>
        <v>2945632</v>
      </c>
    </row>
    <row r="7" spans="1:12" s="8" customFormat="1" ht="90">
      <c r="A7" s="13">
        <v>3</v>
      </c>
      <c r="B7" s="14" t="s">
        <v>15</v>
      </c>
      <c r="C7" s="15" t="s">
        <v>25</v>
      </c>
      <c r="D7" s="15" t="s">
        <v>17</v>
      </c>
      <c r="E7" s="15" t="s">
        <v>18</v>
      </c>
      <c r="F7" s="15" t="s">
        <v>26</v>
      </c>
      <c r="G7" s="15" t="s">
        <v>27</v>
      </c>
      <c r="H7" s="15">
        <v>307647122</v>
      </c>
      <c r="I7" s="16" t="s">
        <v>21</v>
      </c>
      <c r="J7" s="16">
        <v>1</v>
      </c>
      <c r="K7" s="17">
        <v>6000000</v>
      </c>
      <c r="L7" s="18">
        <f aca="true" t="shared" si="0" ref="L7:L37">J7*K7</f>
        <v>6000000</v>
      </c>
    </row>
    <row r="8" spans="1:12" s="8" customFormat="1" ht="90">
      <c r="A8" s="13">
        <v>4</v>
      </c>
      <c r="B8" s="14" t="s">
        <v>15</v>
      </c>
      <c r="C8" s="15" t="s">
        <v>28</v>
      </c>
      <c r="D8" s="15" t="s">
        <v>17</v>
      </c>
      <c r="E8" s="15" t="s">
        <v>18</v>
      </c>
      <c r="F8" s="15" t="s">
        <v>29</v>
      </c>
      <c r="G8" s="15" t="s">
        <v>30</v>
      </c>
      <c r="H8" s="15">
        <v>307028339</v>
      </c>
      <c r="I8" s="16" t="s">
        <v>21</v>
      </c>
      <c r="J8" s="16">
        <v>1</v>
      </c>
      <c r="K8" s="17">
        <v>700000</v>
      </c>
      <c r="L8" s="18">
        <f t="shared" si="0"/>
        <v>700000</v>
      </c>
    </row>
    <row r="9" spans="1:12" s="8" customFormat="1" ht="90">
      <c r="A9" s="13">
        <v>5</v>
      </c>
      <c r="B9" s="14" t="s">
        <v>15</v>
      </c>
      <c r="C9" s="15" t="s">
        <v>31</v>
      </c>
      <c r="D9" s="15" t="s">
        <v>17</v>
      </c>
      <c r="E9" s="15" t="s">
        <v>18</v>
      </c>
      <c r="F9" s="15" t="s">
        <v>32</v>
      </c>
      <c r="G9" s="15" t="s">
        <v>33</v>
      </c>
      <c r="H9" s="15">
        <v>307339133</v>
      </c>
      <c r="I9" s="16" t="s">
        <v>21</v>
      </c>
      <c r="J9" s="16">
        <v>5</v>
      </c>
      <c r="K9" s="17">
        <v>903333</v>
      </c>
      <c r="L9" s="18">
        <f t="shared" si="0"/>
        <v>4516665</v>
      </c>
    </row>
    <row r="10" spans="1:12" s="8" customFormat="1" ht="90">
      <c r="A10" s="13">
        <v>6</v>
      </c>
      <c r="B10" s="14" t="s">
        <v>15</v>
      </c>
      <c r="C10" s="15" t="s">
        <v>28</v>
      </c>
      <c r="D10" s="15" t="s">
        <v>17</v>
      </c>
      <c r="E10" s="15" t="s">
        <v>18</v>
      </c>
      <c r="F10" s="15" t="s">
        <v>34</v>
      </c>
      <c r="G10" s="15" t="s">
        <v>35</v>
      </c>
      <c r="H10" s="15">
        <v>306020414</v>
      </c>
      <c r="I10" s="16" t="s">
        <v>21</v>
      </c>
      <c r="J10" s="16">
        <v>2</v>
      </c>
      <c r="K10" s="17">
        <v>1514141</v>
      </c>
      <c r="L10" s="18">
        <f t="shared" si="0"/>
        <v>3028282</v>
      </c>
    </row>
    <row r="11" spans="1:12" s="8" customFormat="1" ht="90">
      <c r="A11" s="13">
        <v>7</v>
      </c>
      <c r="B11" s="14" t="s">
        <v>15</v>
      </c>
      <c r="C11" s="15" t="s">
        <v>36</v>
      </c>
      <c r="D11" s="15" t="s">
        <v>17</v>
      </c>
      <c r="E11" s="15" t="s">
        <v>18</v>
      </c>
      <c r="F11" s="15" t="s">
        <v>37</v>
      </c>
      <c r="G11" s="15" t="s">
        <v>38</v>
      </c>
      <c r="H11" s="15">
        <v>306914258</v>
      </c>
      <c r="I11" s="16" t="s">
        <v>21</v>
      </c>
      <c r="J11" s="16">
        <v>2</v>
      </c>
      <c r="K11" s="17">
        <v>8825000</v>
      </c>
      <c r="L11" s="18">
        <f t="shared" si="0"/>
        <v>17650000</v>
      </c>
    </row>
    <row r="12" spans="1:12" s="8" customFormat="1" ht="90">
      <c r="A12" s="13">
        <v>8</v>
      </c>
      <c r="B12" s="14" t="s">
        <v>15</v>
      </c>
      <c r="C12" s="15" t="s">
        <v>36</v>
      </c>
      <c r="D12" s="15" t="s">
        <v>17</v>
      </c>
      <c r="E12" s="15" t="s">
        <v>18</v>
      </c>
      <c r="F12" s="15" t="s">
        <v>39</v>
      </c>
      <c r="G12" s="15" t="s">
        <v>40</v>
      </c>
      <c r="H12" s="15">
        <v>519897211</v>
      </c>
      <c r="I12" s="16" t="s">
        <v>21</v>
      </c>
      <c r="J12" s="16">
        <v>1</v>
      </c>
      <c r="K12" s="17">
        <v>6497000</v>
      </c>
      <c r="L12" s="18">
        <f t="shared" si="0"/>
        <v>6497000</v>
      </c>
    </row>
    <row r="13" spans="1:12" s="8" customFormat="1" ht="90">
      <c r="A13" s="13">
        <v>9</v>
      </c>
      <c r="B13" s="14" t="s">
        <v>15</v>
      </c>
      <c r="C13" s="15" t="s">
        <v>41</v>
      </c>
      <c r="D13" s="15" t="s">
        <v>17</v>
      </c>
      <c r="E13" s="15" t="s">
        <v>18</v>
      </c>
      <c r="F13" s="15" t="s">
        <v>42</v>
      </c>
      <c r="G13" s="15" t="s">
        <v>43</v>
      </c>
      <c r="H13" s="15">
        <v>307050431</v>
      </c>
      <c r="I13" s="16" t="s">
        <v>21</v>
      </c>
      <c r="J13" s="16">
        <v>60</v>
      </c>
      <c r="K13" s="17">
        <v>2957500.01</v>
      </c>
      <c r="L13" s="18">
        <f t="shared" si="0"/>
        <v>177450000.6</v>
      </c>
    </row>
    <row r="14" spans="1:12" s="8" customFormat="1" ht="90">
      <c r="A14" s="13">
        <v>10</v>
      </c>
      <c r="B14" s="14" t="s">
        <v>15</v>
      </c>
      <c r="C14" s="15" t="s">
        <v>44</v>
      </c>
      <c r="D14" s="15" t="s">
        <v>17</v>
      </c>
      <c r="E14" s="15" t="s">
        <v>18</v>
      </c>
      <c r="F14" s="15" t="s">
        <v>45</v>
      </c>
      <c r="G14" s="15" t="s">
        <v>46</v>
      </c>
      <c r="H14" s="15">
        <v>309089278</v>
      </c>
      <c r="I14" s="16" t="s">
        <v>47</v>
      </c>
      <c r="J14" s="16">
        <v>1</v>
      </c>
      <c r="K14" s="17">
        <v>99000000</v>
      </c>
      <c r="L14" s="18">
        <f t="shared" si="0"/>
        <v>99000000</v>
      </c>
    </row>
    <row r="15" spans="1:12" s="8" customFormat="1" ht="30">
      <c r="A15" s="13">
        <v>11</v>
      </c>
      <c r="B15" s="14" t="s">
        <v>15</v>
      </c>
      <c r="C15" s="15" t="s">
        <v>41</v>
      </c>
      <c r="D15" s="15" t="s">
        <v>48</v>
      </c>
      <c r="E15" s="15" t="s">
        <v>18</v>
      </c>
      <c r="F15" s="15" t="s">
        <v>49</v>
      </c>
      <c r="G15" s="15" t="s">
        <v>50</v>
      </c>
      <c r="H15" s="15">
        <v>309080171</v>
      </c>
      <c r="I15" s="16" t="s">
        <v>21</v>
      </c>
      <c r="J15" s="16">
        <v>55</v>
      </c>
      <c r="K15" s="17">
        <v>2895000</v>
      </c>
      <c r="L15" s="18">
        <f t="shared" si="0"/>
        <v>159225000</v>
      </c>
    </row>
    <row r="16" spans="1:12" s="8" customFormat="1" ht="15.75">
      <c r="A16" s="13">
        <v>12</v>
      </c>
      <c r="B16" s="14" t="s">
        <v>15</v>
      </c>
      <c r="C16" s="15" t="s">
        <v>51</v>
      </c>
      <c r="D16" s="15" t="s">
        <v>48</v>
      </c>
      <c r="E16" s="15" t="s">
        <v>18</v>
      </c>
      <c r="F16" s="15" t="s">
        <v>52</v>
      </c>
      <c r="G16" s="15" t="s">
        <v>53</v>
      </c>
      <c r="H16" s="15">
        <v>309463683</v>
      </c>
      <c r="I16" s="16" t="s">
        <v>21</v>
      </c>
      <c r="J16" s="16">
        <v>826</v>
      </c>
      <c r="K16" s="17">
        <v>727500</v>
      </c>
      <c r="L16" s="18">
        <f t="shared" si="0"/>
        <v>600915000</v>
      </c>
    </row>
    <row r="17" spans="1:12" s="8" customFormat="1" ht="90">
      <c r="A17" s="13">
        <v>13</v>
      </c>
      <c r="B17" s="14" t="s">
        <v>15</v>
      </c>
      <c r="C17" s="15" t="s">
        <v>54</v>
      </c>
      <c r="D17" s="15" t="s">
        <v>17</v>
      </c>
      <c r="E17" s="15" t="s">
        <v>18</v>
      </c>
      <c r="F17" s="15" t="s">
        <v>55</v>
      </c>
      <c r="G17" s="15" t="s">
        <v>56</v>
      </c>
      <c r="H17" s="15">
        <v>302678293</v>
      </c>
      <c r="I17" s="16" t="s">
        <v>21</v>
      </c>
      <c r="J17" s="16">
        <v>2</v>
      </c>
      <c r="K17" s="17">
        <v>1400000</v>
      </c>
      <c r="L17" s="18">
        <f t="shared" si="0"/>
        <v>2800000</v>
      </c>
    </row>
    <row r="18" spans="1:12" s="8" customFormat="1" ht="15.75">
      <c r="A18" s="13">
        <v>14</v>
      </c>
      <c r="B18" s="14" t="s">
        <v>15</v>
      </c>
      <c r="C18" s="15" t="s">
        <v>57</v>
      </c>
      <c r="D18" s="15" t="s">
        <v>48</v>
      </c>
      <c r="E18" s="15" t="s">
        <v>18</v>
      </c>
      <c r="F18" s="15" t="s">
        <v>58</v>
      </c>
      <c r="G18" s="15" t="s">
        <v>59</v>
      </c>
      <c r="H18" s="15">
        <v>308975079</v>
      </c>
      <c r="I18" s="16" t="s">
        <v>21</v>
      </c>
      <c r="J18" s="16">
        <v>7</v>
      </c>
      <c r="K18" s="17">
        <v>1950000</v>
      </c>
      <c r="L18" s="18">
        <f t="shared" si="0"/>
        <v>13650000</v>
      </c>
    </row>
    <row r="19" spans="1:12" s="8" customFormat="1" ht="15.75">
      <c r="A19" s="13">
        <v>15</v>
      </c>
      <c r="B19" s="14" t="s">
        <v>15</v>
      </c>
      <c r="C19" s="15" t="s">
        <v>60</v>
      </c>
      <c r="D19" s="15" t="s">
        <v>48</v>
      </c>
      <c r="E19" s="15" t="s">
        <v>18</v>
      </c>
      <c r="F19" s="15" t="s">
        <v>61</v>
      </c>
      <c r="G19" s="15" t="s">
        <v>62</v>
      </c>
      <c r="H19" s="15">
        <v>309241524</v>
      </c>
      <c r="I19" s="16" t="s">
        <v>21</v>
      </c>
      <c r="J19" s="16">
        <v>130</v>
      </c>
      <c r="K19" s="17">
        <v>4861000</v>
      </c>
      <c r="L19" s="18">
        <f t="shared" si="0"/>
        <v>631930000</v>
      </c>
    </row>
    <row r="20" spans="1:12" s="8" customFormat="1" ht="30">
      <c r="A20" s="13">
        <v>16</v>
      </c>
      <c r="B20" s="14" t="s">
        <v>15</v>
      </c>
      <c r="C20" s="15" t="s">
        <v>63</v>
      </c>
      <c r="D20" s="15" t="s">
        <v>48</v>
      </c>
      <c r="E20" s="15" t="s">
        <v>18</v>
      </c>
      <c r="F20" s="15" t="s">
        <v>64</v>
      </c>
      <c r="G20" s="15" t="s">
        <v>65</v>
      </c>
      <c r="H20" s="15">
        <v>309465411</v>
      </c>
      <c r="I20" s="16" t="s">
        <v>21</v>
      </c>
      <c r="J20" s="16">
        <v>30</v>
      </c>
      <c r="K20" s="17">
        <v>2875000</v>
      </c>
      <c r="L20" s="18">
        <f t="shared" si="0"/>
        <v>86250000</v>
      </c>
    </row>
    <row r="21" spans="1:12" s="8" customFormat="1" ht="15.75">
      <c r="A21" s="13">
        <v>17</v>
      </c>
      <c r="B21" s="14" t="s">
        <v>15</v>
      </c>
      <c r="C21" s="15" t="s">
        <v>60</v>
      </c>
      <c r="D21" s="15" t="s">
        <v>48</v>
      </c>
      <c r="E21" s="15" t="s">
        <v>18</v>
      </c>
      <c r="F21" s="15" t="s">
        <v>66</v>
      </c>
      <c r="G21" s="15" t="s">
        <v>67</v>
      </c>
      <c r="H21" s="15">
        <v>309192150</v>
      </c>
      <c r="I21" s="16" t="s">
        <v>21</v>
      </c>
      <c r="J21" s="16">
        <v>2</v>
      </c>
      <c r="K21" s="17">
        <v>3698500</v>
      </c>
      <c r="L21" s="18">
        <f t="shared" si="0"/>
        <v>7397000</v>
      </c>
    </row>
    <row r="22" spans="1:12" s="8" customFormat="1" ht="30">
      <c r="A22" s="13">
        <v>18</v>
      </c>
      <c r="B22" s="14" t="s">
        <v>15</v>
      </c>
      <c r="C22" s="15" t="s">
        <v>41</v>
      </c>
      <c r="D22" s="15" t="s">
        <v>48</v>
      </c>
      <c r="E22" s="15" t="s">
        <v>18</v>
      </c>
      <c r="F22" s="15" t="s">
        <v>68</v>
      </c>
      <c r="G22" s="15" t="s">
        <v>69</v>
      </c>
      <c r="H22" s="15">
        <v>305789367</v>
      </c>
      <c r="I22" s="16" t="s">
        <v>21</v>
      </c>
      <c r="J22" s="16">
        <v>4</v>
      </c>
      <c r="K22" s="17">
        <v>2250000</v>
      </c>
      <c r="L22" s="18">
        <f t="shared" si="0"/>
        <v>9000000</v>
      </c>
    </row>
    <row r="23" spans="1:12" s="8" customFormat="1" ht="30">
      <c r="A23" s="13">
        <v>19</v>
      </c>
      <c r="B23" s="14" t="s">
        <v>15</v>
      </c>
      <c r="C23" s="15" t="s">
        <v>60</v>
      </c>
      <c r="D23" s="15" t="s">
        <v>48</v>
      </c>
      <c r="E23" s="15" t="s">
        <v>18</v>
      </c>
      <c r="F23" s="15" t="s">
        <v>70</v>
      </c>
      <c r="G23" s="15" t="s">
        <v>71</v>
      </c>
      <c r="H23" s="15">
        <v>308412572</v>
      </c>
      <c r="I23" s="16" t="s">
        <v>21</v>
      </c>
      <c r="J23" s="16">
        <v>4</v>
      </c>
      <c r="K23" s="17">
        <v>4255000</v>
      </c>
      <c r="L23" s="18">
        <f t="shared" si="0"/>
        <v>17020000</v>
      </c>
    </row>
    <row r="24" spans="1:12" s="8" customFormat="1" ht="30">
      <c r="A24" s="13">
        <v>20</v>
      </c>
      <c r="B24" s="14" t="s">
        <v>15</v>
      </c>
      <c r="C24" s="15" t="s">
        <v>72</v>
      </c>
      <c r="D24" s="15" t="s">
        <v>48</v>
      </c>
      <c r="E24" s="15" t="s">
        <v>18</v>
      </c>
      <c r="F24" s="15" t="s">
        <v>73</v>
      </c>
      <c r="G24" s="15" t="s">
        <v>74</v>
      </c>
      <c r="H24" s="15">
        <v>490088016</v>
      </c>
      <c r="I24" s="16" t="s">
        <v>21</v>
      </c>
      <c r="J24" s="16">
        <v>4</v>
      </c>
      <c r="K24" s="17">
        <v>6800000</v>
      </c>
      <c r="L24" s="18">
        <f t="shared" si="0"/>
        <v>27200000</v>
      </c>
    </row>
    <row r="25" spans="1:12" s="8" customFormat="1" ht="30">
      <c r="A25" s="13">
        <v>21</v>
      </c>
      <c r="B25" s="14" t="s">
        <v>15</v>
      </c>
      <c r="C25" s="15" t="s">
        <v>75</v>
      </c>
      <c r="D25" s="15" t="s">
        <v>48</v>
      </c>
      <c r="E25" s="15" t="s">
        <v>18</v>
      </c>
      <c r="F25" s="15" t="s">
        <v>76</v>
      </c>
      <c r="G25" s="15" t="s">
        <v>74</v>
      </c>
      <c r="H25" s="15">
        <v>490088016</v>
      </c>
      <c r="I25" s="16" t="s">
        <v>47</v>
      </c>
      <c r="J25" s="16">
        <v>4</v>
      </c>
      <c r="K25" s="17">
        <v>5878888</v>
      </c>
      <c r="L25" s="18">
        <f t="shared" si="0"/>
        <v>23515552</v>
      </c>
    </row>
    <row r="26" spans="1:12" s="8" customFormat="1" ht="15.75">
      <c r="A26" s="19">
        <v>22</v>
      </c>
      <c r="B26" s="20" t="s">
        <v>15</v>
      </c>
      <c r="C26" s="15" t="s">
        <v>77</v>
      </c>
      <c r="D26" s="21" t="s">
        <v>17</v>
      </c>
      <c r="E26" s="21" t="s">
        <v>78</v>
      </c>
      <c r="F26" s="21">
        <v>31</v>
      </c>
      <c r="G26" s="21" t="s">
        <v>79</v>
      </c>
      <c r="H26" s="21">
        <v>301448975</v>
      </c>
      <c r="I26" s="16" t="s">
        <v>21</v>
      </c>
      <c r="J26" s="16">
        <v>1</v>
      </c>
      <c r="K26" s="18">
        <v>3450000</v>
      </c>
      <c r="L26" s="18">
        <v>3450000</v>
      </c>
    </row>
    <row r="27" spans="1:12" s="8" customFormat="1" ht="15.75">
      <c r="A27" s="22"/>
      <c r="B27" s="23"/>
      <c r="C27" s="15" t="s">
        <v>80</v>
      </c>
      <c r="D27" s="24"/>
      <c r="E27" s="24"/>
      <c r="F27" s="24"/>
      <c r="G27" s="24"/>
      <c r="H27" s="24"/>
      <c r="I27" s="16" t="s">
        <v>21</v>
      </c>
      <c r="J27" s="16">
        <v>8</v>
      </c>
      <c r="K27" s="18">
        <v>2550000</v>
      </c>
      <c r="L27" s="18">
        <v>20400000</v>
      </c>
    </row>
    <row r="28" spans="1:12" s="8" customFormat="1" ht="15.75">
      <c r="A28" s="22"/>
      <c r="B28" s="23"/>
      <c r="C28" s="15" t="s">
        <v>81</v>
      </c>
      <c r="D28" s="24"/>
      <c r="E28" s="24"/>
      <c r="F28" s="24"/>
      <c r="G28" s="24"/>
      <c r="H28" s="24"/>
      <c r="I28" s="16" t="s">
        <v>21</v>
      </c>
      <c r="J28" s="16">
        <v>4</v>
      </c>
      <c r="K28" s="18">
        <v>700000</v>
      </c>
      <c r="L28" s="18">
        <v>2800000</v>
      </c>
    </row>
    <row r="29" spans="1:12" s="8" customFormat="1" ht="15.75">
      <c r="A29" s="22"/>
      <c r="B29" s="23"/>
      <c r="C29" s="15" t="s">
        <v>82</v>
      </c>
      <c r="D29" s="24"/>
      <c r="E29" s="24"/>
      <c r="F29" s="24"/>
      <c r="G29" s="24"/>
      <c r="H29" s="24"/>
      <c r="I29" s="16" t="s">
        <v>21</v>
      </c>
      <c r="J29" s="16">
        <v>2</v>
      </c>
      <c r="K29" s="18">
        <v>2000000</v>
      </c>
      <c r="L29" s="18">
        <v>4000000</v>
      </c>
    </row>
    <row r="30" spans="1:12" s="8" customFormat="1" ht="15.75">
      <c r="A30" s="22"/>
      <c r="B30" s="23"/>
      <c r="C30" s="15" t="s">
        <v>83</v>
      </c>
      <c r="D30" s="24"/>
      <c r="E30" s="24"/>
      <c r="F30" s="24"/>
      <c r="G30" s="24"/>
      <c r="H30" s="24"/>
      <c r="I30" s="16" t="s">
        <v>47</v>
      </c>
      <c r="J30" s="16">
        <v>2</v>
      </c>
      <c r="K30" s="18">
        <v>1700000</v>
      </c>
      <c r="L30" s="18">
        <v>3400000</v>
      </c>
    </row>
    <row r="31" spans="1:12" s="8" customFormat="1" ht="15.75">
      <c r="A31" s="22"/>
      <c r="B31" s="23"/>
      <c r="C31" s="15" t="s">
        <v>84</v>
      </c>
      <c r="D31" s="24"/>
      <c r="E31" s="24"/>
      <c r="F31" s="24"/>
      <c r="G31" s="24"/>
      <c r="H31" s="24"/>
      <c r="I31" s="16" t="s">
        <v>21</v>
      </c>
      <c r="J31" s="16">
        <v>4</v>
      </c>
      <c r="K31" s="18">
        <v>3400000</v>
      </c>
      <c r="L31" s="18">
        <v>13600000</v>
      </c>
    </row>
    <row r="32" spans="1:12" s="8" customFormat="1" ht="15.75">
      <c r="A32" s="22"/>
      <c r="B32" s="23"/>
      <c r="C32" s="15" t="s">
        <v>85</v>
      </c>
      <c r="D32" s="24"/>
      <c r="E32" s="24"/>
      <c r="F32" s="24"/>
      <c r="G32" s="24"/>
      <c r="H32" s="24"/>
      <c r="I32" s="16" t="s">
        <v>21</v>
      </c>
      <c r="J32" s="16">
        <v>1</v>
      </c>
      <c r="K32" s="18">
        <v>285000</v>
      </c>
      <c r="L32" s="18">
        <v>285000</v>
      </c>
    </row>
    <row r="33" spans="1:12" s="8" customFormat="1" ht="15.75">
      <c r="A33" s="22"/>
      <c r="B33" s="23"/>
      <c r="C33" s="15" t="s">
        <v>86</v>
      </c>
      <c r="D33" s="24"/>
      <c r="E33" s="24"/>
      <c r="F33" s="24"/>
      <c r="G33" s="24"/>
      <c r="H33" s="24"/>
      <c r="I33" s="16" t="s">
        <v>21</v>
      </c>
      <c r="J33" s="16">
        <v>12</v>
      </c>
      <c r="K33" s="18">
        <v>1435000</v>
      </c>
      <c r="L33" s="18">
        <v>17220000</v>
      </c>
    </row>
    <row r="34" spans="1:12" s="8" customFormat="1" ht="15.75">
      <c r="A34" s="22"/>
      <c r="B34" s="23"/>
      <c r="C34" s="15" t="s">
        <v>87</v>
      </c>
      <c r="D34" s="24"/>
      <c r="E34" s="24"/>
      <c r="F34" s="24"/>
      <c r="G34" s="24"/>
      <c r="H34" s="24"/>
      <c r="I34" s="16" t="s">
        <v>21</v>
      </c>
      <c r="J34" s="16">
        <v>1</v>
      </c>
      <c r="K34" s="18">
        <v>1725000</v>
      </c>
      <c r="L34" s="18">
        <v>1725000</v>
      </c>
    </row>
    <row r="35" spans="1:12" s="8" customFormat="1" ht="15.75">
      <c r="A35" s="25"/>
      <c r="B35" s="26"/>
      <c r="C35" s="15" t="s">
        <v>88</v>
      </c>
      <c r="D35" s="27"/>
      <c r="E35" s="27"/>
      <c r="F35" s="27"/>
      <c r="G35" s="27"/>
      <c r="H35" s="27"/>
      <c r="I35" s="16" t="s">
        <v>21</v>
      </c>
      <c r="J35" s="16">
        <v>1</v>
      </c>
      <c r="K35" s="18">
        <v>460000</v>
      </c>
      <c r="L35" s="18">
        <v>460000</v>
      </c>
    </row>
    <row r="36" spans="1:12" s="8" customFormat="1" ht="15.75">
      <c r="A36" s="13">
        <v>23</v>
      </c>
      <c r="B36" s="14" t="s">
        <v>15</v>
      </c>
      <c r="C36" s="15" t="s">
        <v>72</v>
      </c>
      <c r="D36" s="15" t="s">
        <v>48</v>
      </c>
      <c r="E36" s="15" t="s">
        <v>18</v>
      </c>
      <c r="F36" s="15" t="s">
        <v>89</v>
      </c>
      <c r="G36" s="15" t="s">
        <v>90</v>
      </c>
      <c r="H36" s="15">
        <v>307240868</v>
      </c>
      <c r="I36" s="16" t="s">
        <v>21</v>
      </c>
      <c r="J36" s="16">
        <v>1</v>
      </c>
      <c r="K36" s="17">
        <v>5950000.01</v>
      </c>
      <c r="L36" s="18">
        <f t="shared" si="0"/>
        <v>5950000.01</v>
      </c>
    </row>
    <row r="37" spans="1:12" s="8" customFormat="1" ht="15.75">
      <c r="A37" s="13">
        <v>24</v>
      </c>
      <c r="B37" s="14" t="s">
        <v>15</v>
      </c>
      <c r="C37" s="15" t="s">
        <v>91</v>
      </c>
      <c r="D37" s="15" t="s">
        <v>48</v>
      </c>
      <c r="E37" s="15" t="s">
        <v>18</v>
      </c>
      <c r="F37" s="15" t="s">
        <v>92</v>
      </c>
      <c r="G37" s="15" t="s">
        <v>93</v>
      </c>
      <c r="H37" s="15">
        <v>309080171</v>
      </c>
      <c r="I37" s="16" t="s">
        <v>21</v>
      </c>
      <c r="J37" s="16">
        <v>60</v>
      </c>
      <c r="K37" s="17">
        <v>2860000</v>
      </c>
      <c r="L37" s="18">
        <f t="shared" si="0"/>
        <v>171600000</v>
      </c>
    </row>
    <row r="38" ht="15.75">
      <c r="L38" s="28"/>
    </row>
  </sheetData>
  <sheetProtection/>
  <autoFilter ref="A4:L37"/>
  <mergeCells count="20">
    <mergeCell ref="J3:J4"/>
    <mergeCell ref="K3:K4"/>
    <mergeCell ref="L3:L4"/>
    <mergeCell ref="A26:A35"/>
    <mergeCell ref="B26:B35"/>
    <mergeCell ref="D26:D35"/>
    <mergeCell ref="E26:E35"/>
    <mergeCell ref="F26:F35"/>
    <mergeCell ref="G26:G35"/>
    <mergeCell ref="H26:H35"/>
    <mergeCell ref="J1:L1"/>
    <mergeCell ref="A2:L2"/>
    <mergeCell ref="A3:A4"/>
    <mergeCell ref="B3:B4"/>
    <mergeCell ref="C3:C4"/>
    <mergeCell ref="D3:D4"/>
    <mergeCell ref="E3:E4"/>
    <mergeCell ref="F3:F4"/>
    <mergeCell ref="G3:H3"/>
    <mergeCell ref="I3:I4"/>
  </mergeCells>
  <printOptions horizontalCentered="1"/>
  <pageMargins left="0" right="0" top="0" bottom="0" header="0" footer="0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2022-07-13T14:03:22Z</dcterms:created>
  <dcterms:modified xsi:type="dcterms:W3CDTF">2022-07-13T14:03:54Z</dcterms:modified>
  <cp:category/>
  <cp:version/>
  <cp:contentType/>
  <cp:contentStatus/>
</cp:coreProperties>
</file>